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Молодые классные руководители" sheetId="13" r:id="rId1"/>
  </sheets>
  <definedNames>
    <definedName name="_xlnm.Print_Titles" localSheetId="0">'Молодые классные руководители'!$6:$7</definedName>
    <definedName name="_xlnm.Print_Area" localSheetId="0">'Молодые классные руководители'!$A$1:$AB$14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3" l="1"/>
  <c r="N9" i="13"/>
  <c r="U9" i="13"/>
  <c r="AB9" i="13" s="1"/>
  <c r="AA9" i="13"/>
  <c r="J10" i="13"/>
  <c r="N10" i="13"/>
  <c r="AB10" i="13" s="1"/>
  <c r="U10" i="13"/>
  <c r="AA10" i="13"/>
  <c r="J11" i="13"/>
  <c r="N11" i="13"/>
  <c r="AB11" i="13" s="1"/>
  <c r="U11" i="13"/>
  <c r="AA11" i="13"/>
  <c r="AB8" i="13"/>
  <c r="J8" i="13"/>
  <c r="N8" i="13"/>
  <c r="U8" i="13"/>
  <c r="AA8" i="13"/>
</calcChain>
</file>

<file path=xl/sharedStrings.xml><?xml version="1.0" encoding="utf-8"?>
<sst xmlns="http://schemas.openxmlformats.org/spreadsheetml/2006/main" count="50" uniqueCount="48">
  <si>
    <t>№
п/п</t>
  </si>
  <si>
    <t>Должность</t>
  </si>
  <si>
    <t>Образовательный проект</t>
  </si>
  <si>
    <t>Подпись эксперта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</si>
  <si>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</si>
  <si>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</si>
  <si>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</si>
  <si>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</si>
  <si>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</si>
  <si>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</si>
  <si>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</si>
  <si>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</si>
  <si>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</si>
  <si>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</si>
  <si>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>Сумма  баллов по заданию  (max = 30 баллов)</t>
  </si>
  <si>
    <t>Сумма  баллов по заданию  (max = 15 баллов)</t>
  </si>
  <si>
    <t>Эссе</t>
  </si>
  <si>
    <t>Актуальность образовательного проекта</t>
  </si>
  <si>
    <t>Новизна предлагаемой проектной идеи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</si>
  <si>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</si>
  <si>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</si>
  <si>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</si>
  <si>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</si>
  <si>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</si>
  <si>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 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</si>
  <si>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</si>
  <si>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</si>
  <si>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</si>
  <si>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ЭКСПЕРТНЫЙ ЛИСТ
по оценке материалов, представленных на заочный этап конкурса «Педагогический дебют - 2022» 
Номинация  «Молодые классные руководители»</t>
  </si>
  <si>
    <t>Разработка классного часа, воспитательного мероприятия</t>
  </si>
  <si>
    <t>Актуальность и обоснованность выбранной темы мероприятия</t>
  </si>
  <si>
    <t>Содержание мероприятия (интеллектуальная ценность, духовно – нравственная ценность содержания, личностная значимость содержания для учащихся, соответствие содержания  теме, целям и задачам классного часа, новизна, научность  и доступность информации)</t>
  </si>
  <si>
    <t>Самостоятельность и творчество (использование активных и интерактивных подходов для развития самостоятельности обучающихся (работа в группах, формулирование вопросов и т. п.);
создание ситуаций для выбора и самоопределения; поддержка личной и групповой ответственности при выполнении заданий; решение творческих задач, возможности для самостоятельной работы и создание ситуаций успеха)</t>
  </si>
  <si>
    <t>Ценностные ориентиры и воспитательная направленность (воспитательный эффект деятельности учителя, обращение внимания обучающихся на ценностные ориентиры и ценностные аспекты учебного знания; поддержка толерантного отношения к культурным особенностям; создание ситуаций для обсуждения и принятия общих ценностей гражданской направленности; уважение достоинства обучающихся;  обращение внимание на культуру здорового образа жизни и безопасного поведения)</t>
  </si>
  <si>
    <t>Методическое мастерство и творчество ( разнообразие методов и приемов; новизна и оригинальность подходов, нестандартность и индивидуальность учителя;  новизна современного урока в условиях введения стандарта; использование сравнительных и дискуссионных подходов, развитие умений аргументировать свою позицию; разнообразие способов работы с информацией и использование разных источников;  соответствие методов и приемов целеполаганию)</t>
  </si>
  <si>
    <t>Общая сумма баллов (max =120 баллов)</t>
  </si>
  <si>
    <t>Сумма  баллов по заданию  (max = 50 баллов)</t>
  </si>
  <si>
    <r>
      <t xml:space="preserve">Максимальное количество баллов по критериям конкурсного мероприятия "Разработка классного часа, воспитательного мероприятия" - 10 баллов:
</t>
    </r>
    <r>
      <rPr>
        <sz val="11"/>
        <color theme="1"/>
        <rFont val="Times New Roman"/>
        <family val="1"/>
        <charset val="204"/>
      </rPr>
      <t>8-10 - четкая выраженность критерия; 
4-8 - критерий выражен в значительной степени; 
1-4 - критерий выражен незначительно;
0 - отсутствие критерия</t>
    </r>
  </si>
  <si>
    <t>Нефедова Майя Михайловна</t>
  </si>
  <si>
    <t>МБОУ «СШ № 1 им. А.В. Войналовича»</t>
  </si>
  <si>
    <t>учитель начальных классов</t>
  </si>
  <si>
    <t>Волкова Юлия Петровна</t>
  </si>
  <si>
    <t>МБОУ «СШ № 11»</t>
  </si>
  <si>
    <t>педагог-организатор</t>
  </si>
  <si>
    <t>Усанова Ксения Игоревна</t>
  </si>
  <si>
    <t>МБОУ «СШ № 31 с УИП ХЭП»</t>
  </si>
  <si>
    <t>Арахамия Моника</t>
  </si>
  <si>
    <t>МБОУ «Лицей №1 им. А.С. Пушкина»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</si>
</sst>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textRotation="90" wrapText="1" readingOrder="1"/>
    </xf>
    <xf numFmtId="0" fontId="7" fillId="0" borderId="5" xfId="0" applyFont="1" applyFill="1" applyBorder="1" applyAlignment="1">
      <alignment horizontal="center" vertical="center" textRotation="90" wrapText="1" readingOrder="1"/>
    </xf>
    <xf numFmtId="0" fontId="7" fillId="0" borderId="1" xfId="0" applyFont="1" applyFill="1" applyBorder="1" applyAlignment="1">
      <alignment horizontal="center" vertical="center" textRotation="90" wrapText="1" readingOrder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Border="1" applyAlignment="1">
      <alignment wrapText="1"/>
    </xf>
    <xf numFmtId="0" fontId="5" fillId="0" borderId="2" xfId="0" applyFont="1" applyFill="1" applyBorder="1" applyAlignment="1">
      <alignment horizontal="center" vertical="center" textRotation="90" wrapText="1" readingOrder="1"/>
    </xf>
    <xf numFmtId="0" fontId="6" fillId="0" borderId="3" xfId="0" applyFont="1" applyFill="1" applyBorder="1" applyAlignment="1">
      <alignment horizontal="center" vertical="center" textRotation="90" wrapText="1" readingOrder="1"/>
    </xf>
    <xf numFmtId="2" fontId="9" fillId="0" borderId="1" xfId="0" applyNumberFormat="1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/>
    <xf numFmtId="0" fontId="12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view="pageBreakPreview" topLeftCell="A4" zoomScale="90" zoomScaleNormal="80" zoomScaleSheetLayoutView="90" workbookViewId="0">
      <selection activeCell="AC7" sqref="AC7"/>
    </sheetView>
  </sheetViews>
  <sheetFormatPr defaultRowHeight="15" x14ac:dyDescent="0.25"/>
  <cols>
    <col min="1" max="1" width="3" customWidth="1"/>
    <col min="2" max="2" width="23.5703125" style="3" customWidth="1"/>
    <col min="3" max="3" width="22.7109375" style="2" customWidth="1"/>
    <col min="4" max="4" width="22.140625" style="2" customWidth="1"/>
    <col min="5" max="5" width="10" style="2" customWidth="1"/>
    <col min="6" max="6" width="4.5703125" style="2" customWidth="1"/>
    <col min="7" max="7" width="7.7109375" style="2" customWidth="1"/>
    <col min="8" max="8" width="6.5703125" style="2" customWidth="1"/>
    <col min="9" max="9" width="6.42578125" style="2" customWidth="1"/>
    <col min="10" max="10" width="4.42578125" customWidth="1"/>
    <col min="11" max="11" width="5" customWidth="1"/>
    <col min="12" max="12" width="7.85546875" customWidth="1"/>
    <col min="13" max="13" width="5" customWidth="1"/>
    <col min="14" max="14" width="4.42578125" customWidth="1"/>
    <col min="15" max="18" width="5.42578125" customWidth="1"/>
    <col min="19" max="19" width="4" customWidth="1"/>
    <col min="20" max="20" width="3.85546875" customWidth="1"/>
    <col min="21" max="21" width="4.5703125" customWidth="1"/>
    <col min="22" max="22" width="4.28515625" customWidth="1"/>
    <col min="23" max="23" width="11.7109375" bestFit="1" customWidth="1"/>
    <col min="24" max="24" width="15.85546875" customWidth="1"/>
    <col min="25" max="25" width="17.7109375" customWidth="1"/>
    <col min="26" max="26" width="17.42578125" customWidth="1"/>
    <col min="27" max="27" width="4.5703125" customWidth="1"/>
    <col min="28" max="28" width="4.7109375" customWidth="1"/>
  </cols>
  <sheetData>
    <row r="1" spans="1:30" ht="58.5" customHeigh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30" ht="15.75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30" x14ac:dyDescent="0.25">
      <c r="B3" s="40" t="s">
        <v>25</v>
      </c>
      <c r="C3" s="40"/>
      <c r="D3" s="41"/>
      <c r="E3" s="41"/>
      <c r="F3" s="41"/>
      <c r="G3" s="41"/>
      <c r="H3" s="42"/>
      <c r="I3" s="42"/>
      <c r="J3" s="42"/>
      <c r="K3" s="43"/>
      <c r="L3" s="44" t="s">
        <v>26</v>
      </c>
      <c r="M3" s="44"/>
      <c r="N3" s="44"/>
      <c r="O3" s="45"/>
      <c r="P3" s="45"/>
      <c r="Q3" s="45"/>
      <c r="R3" s="45"/>
      <c r="S3" s="45"/>
    </row>
    <row r="4" spans="1:30" x14ac:dyDescent="0.25">
      <c r="C4" s="9"/>
      <c r="D4" s="9"/>
      <c r="E4" s="9"/>
      <c r="F4" s="9"/>
      <c r="G4" s="9"/>
      <c r="H4" s="9"/>
      <c r="I4" s="9"/>
    </row>
    <row r="5" spans="1:30" ht="87.75" customHeight="1" x14ac:dyDescent="0.25">
      <c r="A5" s="34" t="s">
        <v>27</v>
      </c>
      <c r="B5" s="34"/>
      <c r="C5" s="34"/>
      <c r="D5" s="34"/>
      <c r="E5" s="34"/>
      <c r="F5" s="34"/>
      <c r="G5" s="34" t="s">
        <v>37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30" s="1" customFormat="1" ht="68.25" customHeight="1" x14ac:dyDescent="0.25">
      <c r="A6" s="46" t="s">
        <v>0</v>
      </c>
      <c r="B6" s="47" t="s">
        <v>5</v>
      </c>
      <c r="C6" s="46" t="s">
        <v>6</v>
      </c>
      <c r="D6" s="46" t="s">
        <v>1</v>
      </c>
      <c r="E6" s="24" t="s">
        <v>4</v>
      </c>
      <c r="F6" s="25"/>
      <c r="G6" s="25"/>
      <c r="H6" s="25"/>
      <c r="I6" s="26"/>
      <c r="J6" s="20" t="s">
        <v>10</v>
      </c>
      <c r="K6" s="27" t="s">
        <v>16</v>
      </c>
      <c r="L6" s="28"/>
      <c r="M6" s="29"/>
      <c r="N6" s="20" t="s">
        <v>15</v>
      </c>
      <c r="O6" s="30" t="s">
        <v>2</v>
      </c>
      <c r="P6" s="31"/>
      <c r="Q6" s="31"/>
      <c r="R6" s="31"/>
      <c r="S6" s="31"/>
      <c r="T6" s="31"/>
      <c r="U6" s="20" t="s">
        <v>14</v>
      </c>
      <c r="V6" s="27" t="s">
        <v>29</v>
      </c>
      <c r="W6" s="32"/>
      <c r="X6" s="32"/>
      <c r="Y6" s="32"/>
      <c r="Z6" s="32"/>
      <c r="AA6" s="20" t="s">
        <v>36</v>
      </c>
      <c r="AB6" s="22" t="s">
        <v>35</v>
      </c>
    </row>
    <row r="7" spans="1:30" s="1" customFormat="1" ht="259.5" customHeight="1" x14ac:dyDescent="0.25">
      <c r="A7" s="46"/>
      <c r="B7" s="48"/>
      <c r="C7" s="46"/>
      <c r="D7" s="46"/>
      <c r="E7" s="13" t="s">
        <v>23</v>
      </c>
      <c r="F7" s="13" t="s">
        <v>7</v>
      </c>
      <c r="G7" s="13" t="s">
        <v>24</v>
      </c>
      <c r="H7" s="13" t="s">
        <v>8</v>
      </c>
      <c r="I7" s="13" t="s">
        <v>9</v>
      </c>
      <c r="J7" s="21"/>
      <c r="K7" s="14" t="s">
        <v>11</v>
      </c>
      <c r="L7" s="14" t="s">
        <v>12</v>
      </c>
      <c r="M7" s="15" t="s">
        <v>13</v>
      </c>
      <c r="N7" s="21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21"/>
      <c r="V7" s="12" t="s">
        <v>30</v>
      </c>
      <c r="W7" s="12" t="s">
        <v>31</v>
      </c>
      <c r="X7" s="12" t="s">
        <v>32</v>
      </c>
      <c r="Y7" s="12" t="s">
        <v>33</v>
      </c>
      <c r="Z7" s="12" t="s">
        <v>34</v>
      </c>
      <c r="AA7" s="21"/>
      <c r="AB7" s="23"/>
    </row>
    <row r="8" spans="1:30" ht="37.5" customHeight="1" x14ac:dyDescent="0.25">
      <c r="A8" s="5">
        <v>1</v>
      </c>
      <c r="B8" s="6" t="s">
        <v>46</v>
      </c>
      <c r="C8" s="6" t="s">
        <v>47</v>
      </c>
      <c r="D8" s="6" t="s">
        <v>40</v>
      </c>
      <c r="E8" s="17"/>
      <c r="F8" s="17"/>
      <c r="G8" s="17"/>
      <c r="H8" s="17"/>
      <c r="I8" s="17"/>
      <c r="J8" s="39">
        <f>SUM(E8:I8)</f>
        <v>0</v>
      </c>
      <c r="K8" s="17"/>
      <c r="L8" s="17"/>
      <c r="M8" s="17"/>
      <c r="N8" s="39">
        <f>SUM(K8:M8)</f>
        <v>0</v>
      </c>
      <c r="O8" s="17"/>
      <c r="P8" s="17"/>
      <c r="Q8" s="17"/>
      <c r="R8" s="17"/>
      <c r="S8" s="17"/>
      <c r="T8" s="17"/>
      <c r="U8" s="38">
        <f>SUM(O8:T8)</f>
        <v>0</v>
      </c>
      <c r="V8" s="18"/>
      <c r="W8" s="18"/>
      <c r="X8" s="18"/>
      <c r="Y8" s="18"/>
      <c r="Z8" s="18"/>
      <c r="AA8" s="38">
        <f>SUM(V8:Z8)</f>
        <v>0</v>
      </c>
      <c r="AB8" s="39">
        <f>SUM(J8,N8,U8,AA8)</f>
        <v>0</v>
      </c>
      <c r="AC8" s="8"/>
      <c r="AD8" s="9"/>
    </row>
    <row r="9" spans="1:30" ht="37.5" customHeight="1" x14ac:dyDescent="0.25">
      <c r="A9" s="5">
        <v>2</v>
      </c>
      <c r="B9" s="6" t="s">
        <v>41</v>
      </c>
      <c r="C9" s="6" t="s">
        <v>42</v>
      </c>
      <c r="D9" s="6" t="s">
        <v>43</v>
      </c>
      <c r="E9" s="17"/>
      <c r="F9" s="17"/>
      <c r="G9" s="17"/>
      <c r="H9" s="17"/>
      <c r="I9" s="17"/>
      <c r="J9" s="39">
        <f t="shared" ref="J9:J11" si="0">SUM(E9:I9)</f>
        <v>0</v>
      </c>
      <c r="K9" s="17"/>
      <c r="L9" s="17"/>
      <c r="M9" s="17"/>
      <c r="N9" s="39">
        <f t="shared" ref="N9:N11" si="1">SUM(K9:M9)</f>
        <v>0</v>
      </c>
      <c r="O9" s="17"/>
      <c r="P9" s="17"/>
      <c r="Q9" s="17"/>
      <c r="R9" s="17"/>
      <c r="S9" s="17"/>
      <c r="T9" s="17"/>
      <c r="U9" s="38">
        <f t="shared" ref="U9:U11" si="2">SUM(O9:T9)</f>
        <v>0</v>
      </c>
      <c r="V9" s="18"/>
      <c r="W9" s="18"/>
      <c r="X9" s="18"/>
      <c r="Y9" s="18"/>
      <c r="Z9" s="18"/>
      <c r="AA9" s="38">
        <f t="shared" ref="AA9:AA11" si="3">SUM(V9:Z9)</f>
        <v>0</v>
      </c>
      <c r="AB9" s="39">
        <f t="shared" ref="AB9:AB11" si="4">SUM(J9,N9,U9,AA9)</f>
        <v>0</v>
      </c>
      <c r="AC9" s="19"/>
      <c r="AD9" s="9"/>
    </row>
    <row r="10" spans="1:30" ht="37.5" customHeight="1" x14ac:dyDescent="0.25">
      <c r="A10" s="5">
        <v>3</v>
      </c>
      <c r="B10" s="6" t="s">
        <v>38</v>
      </c>
      <c r="C10" s="6" t="s">
        <v>39</v>
      </c>
      <c r="D10" s="6" t="s">
        <v>40</v>
      </c>
      <c r="E10" s="17"/>
      <c r="F10" s="17"/>
      <c r="G10" s="17"/>
      <c r="H10" s="17"/>
      <c r="I10" s="17"/>
      <c r="J10" s="39">
        <f t="shared" si="0"/>
        <v>0</v>
      </c>
      <c r="K10" s="17"/>
      <c r="L10" s="17"/>
      <c r="M10" s="17"/>
      <c r="N10" s="39">
        <f t="shared" si="1"/>
        <v>0</v>
      </c>
      <c r="O10" s="17"/>
      <c r="P10" s="17"/>
      <c r="Q10" s="17"/>
      <c r="R10" s="17"/>
      <c r="S10" s="17"/>
      <c r="T10" s="17"/>
      <c r="U10" s="38">
        <f t="shared" si="2"/>
        <v>0</v>
      </c>
      <c r="V10" s="18"/>
      <c r="W10" s="18"/>
      <c r="X10" s="18"/>
      <c r="Y10" s="18"/>
      <c r="Z10" s="18"/>
      <c r="AA10" s="38">
        <f t="shared" si="3"/>
        <v>0</v>
      </c>
      <c r="AB10" s="39">
        <f t="shared" si="4"/>
        <v>0</v>
      </c>
      <c r="AC10" s="19"/>
      <c r="AD10" s="9"/>
    </row>
    <row r="11" spans="1:30" ht="42.75" customHeight="1" x14ac:dyDescent="0.25">
      <c r="A11" s="5">
        <v>4</v>
      </c>
      <c r="B11" s="6" t="s">
        <v>44</v>
      </c>
      <c r="C11" s="6" t="s">
        <v>45</v>
      </c>
      <c r="D11" s="6" t="s">
        <v>40</v>
      </c>
      <c r="E11" s="17"/>
      <c r="F11" s="17"/>
      <c r="G11" s="17"/>
      <c r="H11" s="17"/>
      <c r="I11" s="17"/>
      <c r="J11" s="39">
        <f t="shared" si="0"/>
        <v>0</v>
      </c>
      <c r="K11" s="17"/>
      <c r="L11" s="17"/>
      <c r="M11" s="17"/>
      <c r="N11" s="39">
        <f t="shared" si="1"/>
        <v>0</v>
      </c>
      <c r="O11" s="17"/>
      <c r="P11" s="17"/>
      <c r="Q11" s="17"/>
      <c r="R11" s="17"/>
      <c r="S11" s="17"/>
      <c r="T11" s="17"/>
      <c r="U11" s="38">
        <f t="shared" si="2"/>
        <v>0</v>
      </c>
      <c r="V11" s="18"/>
      <c r="W11" s="18"/>
      <c r="X11" s="18"/>
      <c r="Y11" s="18"/>
      <c r="Z11" s="18"/>
      <c r="AA11" s="38">
        <f t="shared" si="3"/>
        <v>0</v>
      </c>
      <c r="AB11" s="39">
        <f t="shared" si="4"/>
        <v>0</v>
      </c>
    </row>
    <row r="13" spans="1:30" ht="15.75" x14ac:dyDescent="0.25">
      <c r="D13" s="35" t="s">
        <v>3</v>
      </c>
      <c r="E13" s="36"/>
      <c r="F13" s="37"/>
      <c r="G13" s="37"/>
      <c r="H13" s="37"/>
      <c r="I13" s="37"/>
      <c r="J13" s="37"/>
      <c r="K13" s="7"/>
      <c r="L13" s="7"/>
      <c r="M13" s="7"/>
      <c r="N13" s="7"/>
      <c r="O13" s="7"/>
      <c r="P13" s="4"/>
      <c r="Q13" s="4"/>
      <c r="R13" s="4"/>
      <c r="S13" s="4"/>
      <c r="T13" s="4"/>
    </row>
  </sheetData>
  <sortState ref="B8:D11">
    <sortCondition ref="B8:B11"/>
  </sortState>
  <mergeCells count="20">
    <mergeCell ref="A1:AB1"/>
    <mergeCell ref="D3:G3"/>
    <mergeCell ref="L3:N3"/>
    <mergeCell ref="O3:S3"/>
    <mergeCell ref="A5:F5"/>
    <mergeCell ref="G5:AB5"/>
    <mergeCell ref="AA6:AA7"/>
    <mergeCell ref="AB6:AB7"/>
    <mergeCell ref="F13:J13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Z6"/>
  </mergeCells>
  <dataValidations count="2">
    <dataValidation type="list" allowBlank="1" showInputMessage="1" showErrorMessage="1" sqref="E8:I11 O8:T11 K8:M11">
      <formula1>"0,1,2,3,4,5"</formula1>
    </dataValidation>
    <dataValidation type="list" allowBlank="1" showInputMessage="1" showErrorMessage="1" sqref="V8:Z11">
      <formula1>"0,1,2,3,4,5,6,7,8,9,10"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Молодые классные руководители</vt:lpstr>
      <vt:lpstr>'Молодые классные руководители'!Заголовки_для_печати</vt:lpstr>
      <vt:lpstr>'Молодые классные руководители'!Область_печати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2022-03-30T11:13:46Z</dcterms:modified>
</cp:coreProperties>
</file>